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'ReporteTrimestral'!$B$2:$AE$37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<sst xmlns="http://schemas.openxmlformats.org/spreadsheetml/2006/main" count="466" uniqueCount="140">
  <si>
    <t>Informes sobre la Situación Económica, las Finanzas Públicas y la Deuda Pública</t>
  </si>
  <si>
    <t xml:space="preserve">      Tercer Trimestre    2014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</si>
  <si>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</si>
  <si>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</si>
  <si>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</si>
  <si>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</si>
  <si>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</si>
  <si>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Total: 25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</si>
  <si>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</si>
  <si>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</si>
  <si>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</si>
  <si>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</si>
  <si>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</si>
  <si>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</si>
  <si>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</si>
  <si>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</si>
  <si>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</si>
  <si>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</si>
  <si>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</si>
  <si>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</si>
  <si>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</si>
  <si>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</si>
  <si>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</si>
  <si>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</si>
  <si>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</si>
  <si>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</si>
  <si>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</si>
  <si>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</si>
  <si>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</si>
  <si>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</si>
  <si>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</si>
  <si>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</si>
  <si>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</si>
  <si>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</si>
  <si>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</si>
  <si>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</si>
  <si>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</si>
  <si>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</si>
  <si>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</si>
  <si>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</si>
  <si>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MEX12130100030092</t>
  </si>
  <si>
    <t>Pavimentacion, Guarniciones Y Banquetas De La Av. Prolongación Aeropuerto</t>
  </si>
  <si>
    <t>87560</t>
  </si>
  <si>
    <t>Nezahualcóyotl</t>
  </si>
  <si>
    <t>Ciudad Nezahualcóyotl</t>
  </si>
  <si>
    <t>Urbano</t>
  </si>
  <si>
    <t>Subsidios</t>
  </si>
  <si>
    <t>U058 Fondo de pavimentación, espacios deportivos, alumbrado público y rehabilitación de infraestructura educativa para municipios y demarcaciones territoriales</t>
  </si>
  <si>
    <t/>
  </si>
  <si>
    <t>23-Provisiones Salariales y Económicas</t>
  </si>
  <si>
    <t>DIRECCION DE DESARROLLO URBANO Y OBRAS PUBLICAS</t>
  </si>
  <si>
    <t>Otros Proyectos</t>
  </si>
  <si>
    <t>En Ejecución</t>
  </si>
  <si>
    <t>2012</t>
  </si>
  <si>
    <t>Metro Cuadrado</t>
  </si>
  <si>
    <t>Financiera:  / Física:  / Registro: SE REPORTA LO CONDUCENTE AL TERCER TRIMESTRE DE DOS MIL CATORCE. - SISTEMA: Pasa al siguiente nivel.</t>
  </si>
  <si>
    <t>MEX12130100030097</t>
  </si>
  <si>
    <t>Repavimentacion De La Calle 18 Ubicacion Entre Av. Chimalhuacan Y Cama De Piedra Colonia La Esperanza</t>
  </si>
  <si>
    <t>87567</t>
  </si>
  <si>
    <t>Metros Cuadrados</t>
  </si>
  <si>
    <t>Financiera:  / Física:  / Registro: SE REPORTA LO CONDUCENTE AL TERCER TRIMESTRE DE DOS MIL CATORCE.</t>
  </si>
  <si>
    <t>MEX13130300198059</t>
  </si>
  <si>
    <t>Pavimentacion De Calles De La Av. Carmelo Perez, Av. Vicente Villada Y De La Calle Glorienta De Colón A Av. Texcoco (Reciclado De Pavimento Asfaltico En Caliente En Varias Calles)</t>
  </si>
  <si>
    <t>90996</t>
  </si>
  <si>
    <t>Cobertura municipal</t>
  </si>
  <si>
    <t xml:space="preserve">DIRECCION DE DESARROLLO URBANO Y OBRAS PUBLICAS </t>
  </si>
  <si>
    <t>Transportes y vialidades</t>
  </si>
  <si>
    <t>2013</t>
  </si>
  <si>
    <t>MEX13130300198096</t>
  </si>
  <si>
    <t>Repavimentacion De La Calle Lago Ginebra</t>
  </si>
  <si>
    <t>90888</t>
  </si>
  <si>
    <t>MEX13130300198125</t>
  </si>
  <si>
    <t>Reencarpetado De Av. Carmelo Perez (3a Etapa)</t>
  </si>
  <si>
    <t>90901</t>
  </si>
  <si>
    <t>DIRECCION DE DESARROLO URBANO Y OBRAS PUBLICAS</t>
  </si>
  <si>
    <t>MEX13130300198149</t>
  </si>
  <si>
    <t>Reencarpetado De Av. Carmelo Perez (1a Etapa)</t>
  </si>
  <si>
    <t>90900</t>
  </si>
  <si>
    <t>MEX13130300198177</t>
  </si>
  <si>
    <t>Repavimentacion De La Calle 1</t>
  </si>
  <si>
    <t>90897</t>
  </si>
  <si>
    <t>MEX13130300198203</t>
  </si>
  <si>
    <t>Repavimentacion De La Calle Tacuba</t>
  </si>
  <si>
    <t>90891</t>
  </si>
  <si>
    <t>MEX13130300198234</t>
  </si>
  <si>
    <t>Repavimentacion De La Calle Farolito</t>
  </si>
  <si>
    <t>90890</t>
  </si>
  <si>
    <t>MEX13130300198264</t>
  </si>
  <si>
    <t>Repavimentacion De La Calle Granito De Sal</t>
  </si>
  <si>
    <t>90889</t>
  </si>
  <si>
    <t>MEX13130300198300</t>
  </si>
  <si>
    <t>Repavimentacion De La Calle Texanita</t>
  </si>
  <si>
    <t>90893</t>
  </si>
  <si>
    <t>MEX13130300198334</t>
  </si>
  <si>
    <t>Repavimentacion De La Calle Lago Cuitzeo</t>
  </si>
  <si>
    <t>90896</t>
  </si>
  <si>
    <t>MEX13130300198384</t>
  </si>
  <si>
    <t>Pavimentacion Y Repavimentacion De La Av. Aeropuerto Entre Barda De Periferico Y Av. Texcoco, Drenaje, Tomas De Agua, Banquetas Y Guarniciones 1a Etapa</t>
  </si>
  <si>
    <t>90898</t>
  </si>
  <si>
    <t>MEX13130300198413</t>
  </si>
  <si>
    <t>Pavimentacion Y Repavimentacion De La Av. Aerópuerto Entre Barda De Periferico Y Av. Texcoco, Drenaje, Tomas De Agua, Banquetas Y Guarniciones 2a Etapa</t>
  </si>
  <si>
    <t>90899</t>
  </si>
  <si>
    <t>MEX13130400248748</t>
  </si>
  <si>
    <t>Repavimentacion De La Calle Cd. Victoria</t>
  </si>
  <si>
    <t>90902</t>
  </si>
  <si>
    <t>Asistencia Social</t>
  </si>
  <si>
    <t>Obra</t>
  </si>
  <si>
    <t>MEX13130400248766</t>
  </si>
  <si>
    <t>Pavimentacion De La Calle 13</t>
  </si>
  <si>
    <t>90904</t>
  </si>
  <si>
    <t>MEX13130400248796</t>
  </si>
  <si>
    <t>Pavimentacion De La Calle 15</t>
  </si>
  <si>
    <t>90905</t>
  </si>
  <si>
    <t>MEX13130400248813</t>
  </si>
  <si>
    <t>Repavimentacion De La Calle 16</t>
  </si>
  <si>
    <t>90906</t>
  </si>
  <si>
    <t>MEX14140100285410</t>
  </si>
  <si>
    <t>Pavimentación Y Rehabilitación De Alumbrado Público En Avenida De Las Torres " Jorge Jiménez Cantú" De Avenida Primera Calle No. 17</t>
  </si>
  <si>
    <t>93703</t>
  </si>
  <si>
    <t>DIRECCIÓN DE DESARROLLO URBANO Y OBRAS PUBLICAS</t>
  </si>
  <si>
    <t>Urbanización</t>
  </si>
  <si>
    <t>2014</t>
  </si>
  <si>
    <t>MEX14140300373297</t>
  </si>
  <si>
    <t>Rehabilitación De Camellón Bordo De Xochiaca Segunda Etapa Recreativo Deportivo</t>
  </si>
  <si>
    <t>93699</t>
  </si>
  <si>
    <t>MEX14140300373317</t>
  </si>
  <si>
    <t>Proyecto De Alumbrado Público Norte Sur En El Municipio De Nezahualcoyotl</t>
  </si>
  <si>
    <t>93700</t>
  </si>
  <si>
    <t>MEX14140300373343</t>
  </si>
  <si>
    <t>Proyecto De Alumbrado Publico Oriente Poniente En El Municipio De Nezahualcoyotl</t>
  </si>
  <si>
    <t>93701</t>
  </si>
  <si>
    <t>MEX14140300373371</t>
  </si>
  <si>
    <t>Rehabilitación De Calles, Camellones, Banquetas, Instalaciones De Luminarias En Diversas Calles Y Vialidades Del Municipio</t>
  </si>
  <si>
    <t>93702</t>
  </si>
  <si>
    <t>MEX14140300373394</t>
  </si>
  <si>
    <t>Repavimentación De La Avenida Amanecer Ranchero</t>
  </si>
  <si>
    <t>93698</t>
  </si>
  <si>
    <t>MEX14140300373413</t>
  </si>
  <si>
    <t>Repavimentación De Avenida Cuauhtemoc</t>
  </si>
  <si>
    <t>93704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</si>
</sst>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32" fillId="0" borderId="10" xfId="0" applyNumberFormat="1" applyFont="1" applyFill="1" applyBorder="1" applyAlignment="1">
      <alignment horizontal="left" vertical="center" wrapText="1"/>
    </xf>
    <xf numFmtId="168" fontId="32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6" fillId="0" borderId="0" xfId="0" applyFont="1" applyFill="1" applyAlignment="1">
      <alignment horizontal="center" vertical="center" wrapText="1"/>
    </xf>
    <xf numFmtId="0" fontId="27" fillId="35" borderId="0" xfId="0" applyFont="1" applyFill="1" applyAlignment="1">
      <alignment vertical="center" wrapText="1"/>
    </xf>
    <xf numFmtId="0" fontId="28" fillId="33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 wrapText="1"/>
    </xf>
    <xf numFmtId="0" fontId="29" fillId="35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wrapText="1"/>
    </xf>
    <xf numFmtId="0" fontId="18" fillId="36" borderId="12" xfId="52" applyFont="1" applyFill="1" applyBorder="1" applyAlignment="1">
      <alignment horizontal="center" vertical="center"/>
      <protection/>
    </xf>
    <xf numFmtId="0" fontId="18" fillId="36" borderId="13" xfId="52" applyFont="1" applyFill="1" applyBorder="1" applyAlignment="1">
      <alignment horizontal="center" vertical="center"/>
      <protection/>
    </xf>
    <xf numFmtId="0" fontId="18" fillId="22" borderId="14" xfId="52" applyFont="1" applyFill="1" applyBorder="1" applyAlignment="1">
      <alignment horizontal="center" vertical="center"/>
      <protection/>
    </xf>
    <xf numFmtId="0" fontId="18" fillId="22" borderId="12" xfId="52" applyFont="1" applyFill="1" applyBorder="1" applyAlignment="1">
      <alignment horizontal="center" vertical="center"/>
      <protection/>
    </xf>
    <xf numFmtId="0" fontId="18" fillId="22" borderId="13" xfId="52" applyFont="1" applyFill="1" applyBorder="1" applyAlignment="1">
      <alignment horizontal="center" vertical="center"/>
      <protection/>
    </xf>
    <xf numFmtId="0" fontId="18" fillId="37" borderId="14" xfId="52" applyFont="1" applyFill="1" applyBorder="1" applyAlignment="1">
      <alignment horizontal="center" vertical="center"/>
      <protection/>
    </xf>
    <xf numFmtId="0" fontId="18" fillId="37" borderId="12" xfId="52" applyFont="1" applyFill="1" applyBorder="1" applyAlignment="1">
      <alignment horizontal="center" vertical="center"/>
      <protection/>
    </xf>
    <xf numFmtId="0" fontId="18" fillId="37" borderId="13" xfId="52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38" borderId="16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 wrapText="1"/>
      <protection/>
    </xf>
    <xf numFmtId="0" fontId="32" fillId="0" borderId="16" xfId="52" applyFont="1" applyFill="1" applyBorder="1" applyAlignment="1">
      <alignment horizontal="left" vertical="center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69" fontId="32" fillId="0" borderId="18" xfId="0" applyNumberFormat="1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horizontal="left" vertical="center" wrapText="1"/>
    </xf>
    <xf numFmtId="168" fontId="32" fillId="0" borderId="18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10" fontId="32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25</v>
      </c>
      <c r="H8" s="11">
        <v>1</v>
      </c>
      <c r="J8" s="11">
        <v>126</v>
      </c>
      <c r="K8" s="12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35"/>
  <sheetViews>
    <sheetView showGridLines="0" tabSelected="1" view="pageBreakPreview" zoomScale="80" zoomScaleNormal="80" zoomScaleSheetLayoutView="80" zoomScalePageLayoutView="0" workbookViewId="0" topLeftCell="F1">
      <selection activeCell="M11" sqref="M11"/>
    </sheetView>
  </sheetViews>
  <sheetFormatPr defaultColWidth="11.0039062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108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48</v>
      </c>
      <c r="M11" s="8" t="s">
        <v>49</v>
      </c>
      <c r="N11" s="8" t="s">
        <v>50</v>
      </c>
      <c r="O11" s="44" t="s">
        <v>51</v>
      </c>
      <c r="P11" s="45" t="s">
        <v>52</v>
      </c>
      <c r="Q11" s="45" t="s">
        <v>53</v>
      </c>
      <c r="R11" s="44">
        <v>0</v>
      </c>
      <c r="S11" s="44">
        <v>11189286.5</v>
      </c>
      <c r="T11" s="44">
        <v>11189286.5</v>
      </c>
      <c r="U11" s="44">
        <v>11189286.5</v>
      </c>
      <c r="V11" s="44">
        <v>10389645.82</v>
      </c>
      <c r="W11" s="44">
        <v>10389645.82</v>
      </c>
      <c r="X11" s="44">
        <v>10389645.82</v>
      </c>
      <c r="Y11" s="46">
        <f aca="true" t="shared" si="0" ref="Y11:Y35">IF(ISERROR(W11/S11),0,((W11/S11)*100))</f>
        <v>92.85351501188212</v>
      </c>
      <c r="Z11" s="45">
        <v>0</v>
      </c>
      <c r="AA11" s="45" t="s">
        <v>54</v>
      </c>
      <c r="AB11" s="47">
        <v>34800</v>
      </c>
      <c r="AC11" s="46">
        <v>100</v>
      </c>
      <c r="AD11" s="46">
        <v>92</v>
      </c>
      <c r="AE11" s="48" t="s">
        <v>55</v>
      </c>
      <c r="AF11" s="23"/>
    </row>
    <row r="12" spans="2:32" ht="108">
      <c r="B12" s="23"/>
      <c r="C12" s="49" t="s">
        <v>56</v>
      </c>
      <c r="D12" s="49" t="s">
        <v>57</v>
      </c>
      <c r="E12" s="50" t="s">
        <v>58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48</v>
      </c>
      <c r="M12" s="51" t="s">
        <v>49</v>
      </c>
      <c r="N12" s="51" t="s">
        <v>50</v>
      </c>
      <c r="O12" s="51" t="s">
        <v>51</v>
      </c>
      <c r="P12" s="53" t="s">
        <v>52</v>
      </c>
      <c r="Q12" s="53" t="s">
        <v>53</v>
      </c>
      <c r="R12" s="51">
        <v>0</v>
      </c>
      <c r="S12" s="51">
        <v>1008004.19</v>
      </c>
      <c r="T12" s="51">
        <v>1008004.19</v>
      </c>
      <c r="U12" s="51">
        <v>1008004.19</v>
      </c>
      <c r="V12" s="51">
        <v>302401.25</v>
      </c>
      <c r="W12" s="51">
        <v>302401.25</v>
      </c>
      <c r="X12" s="51">
        <v>302401.25</v>
      </c>
      <c r="Y12" s="54">
        <f t="shared" si="0"/>
        <v>29.999999305558443</v>
      </c>
      <c r="Z12" s="53">
        <v>0</v>
      </c>
      <c r="AA12" s="53" t="s">
        <v>59</v>
      </c>
      <c r="AB12" s="47">
        <v>1715.72</v>
      </c>
      <c r="AC12" s="54">
        <v>100</v>
      </c>
      <c r="AD12" s="54">
        <v>30</v>
      </c>
      <c r="AE12" s="55" t="s">
        <v>60</v>
      </c>
      <c r="AF12" s="23"/>
    </row>
    <row r="13" spans="2:32" ht="108">
      <c r="B13" s="23"/>
      <c r="C13" s="49" t="s">
        <v>61</v>
      </c>
      <c r="D13" s="49" t="s">
        <v>62</v>
      </c>
      <c r="E13" s="50" t="s">
        <v>63</v>
      </c>
      <c r="F13" s="50" t="s">
        <v>5</v>
      </c>
      <c r="G13" s="50" t="s">
        <v>43</v>
      </c>
      <c r="H13" s="51" t="s">
        <v>64</v>
      </c>
      <c r="I13" s="51" t="s">
        <v>48</v>
      </c>
      <c r="J13" s="52" t="s">
        <v>46</v>
      </c>
      <c r="K13" s="51" t="s">
        <v>47</v>
      </c>
      <c r="L13" s="53" t="s">
        <v>48</v>
      </c>
      <c r="M13" s="51" t="s">
        <v>49</v>
      </c>
      <c r="N13" s="51" t="s">
        <v>65</v>
      </c>
      <c r="O13" s="51" t="s">
        <v>66</v>
      </c>
      <c r="P13" s="53" t="s">
        <v>52</v>
      </c>
      <c r="Q13" s="53" t="s">
        <v>67</v>
      </c>
      <c r="R13" s="51">
        <v>0</v>
      </c>
      <c r="S13" s="51">
        <v>10000000</v>
      </c>
      <c r="T13" s="51">
        <v>10000000</v>
      </c>
      <c r="U13" s="51">
        <v>10000000</v>
      </c>
      <c r="V13" s="51">
        <v>9984740.64</v>
      </c>
      <c r="W13" s="51">
        <v>9984740.64</v>
      </c>
      <c r="X13" s="51">
        <v>9984740.64</v>
      </c>
      <c r="Y13" s="54">
        <f t="shared" si="0"/>
        <v>99.84740640000001</v>
      </c>
      <c r="Z13" s="53">
        <v>0</v>
      </c>
      <c r="AA13" s="53" t="s">
        <v>54</v>
      </c>
      <c r="AB13" s="47">
        <v>12500</v>
      </c>
      <c r="AC13" s="54">
        <v>1</v>
      </c>
      <c r="AD13" s="54">
        <v>100</v>
      </c>
      <c r="AE13" s="55" t="s">
        <v>60</v>
      </c>
      <c r="AF13" s="23"/>
    </row>
    <row r="14" spans="2:32" ht="108">
      <c r="B14" s="23"/>
      <c r="C14" s="49" t="s">
        <v>68</v>
      </c>
      <c r="D14" s="49" t="s">
        <v>69</v>
      </c>
      <c r="E14" s="50" t="s">
        <v>70</v>
      </c>
      <c r="F14" s="50" t="s">
        <v>5</v>
      </c>
      <c r="G14" s="50" t="s">
        <v>43</v>
      </c>
      <c r="H14" s="51" t="s">
        <v>64</v>
      </c>
      <c r="I14" s="51" t="s">
        <v>48</v>
      </c>
      <c r="J14" s="52" t="s">
        <v>46</v>
      </c>
      <c r="K14" s="51" t="s">
        <v>47</v>
      </c>
      <c r="L14" s="53" t="s">
        <v>48</v>
      </c>
      <c r="M14" s="51" t="s">
        <v>49</v>
      </c>
      <c r="N14" s="51" t="s">
        <v>50</v>
      </c>
      <c r="O14" s="51" t="s">
        <v>66</v>
      </c>
      <c r="P14" s="53" t="s">
        <v>52</v>
      </c>
      <c r="Q14" s="53" t="s">
        <v>67</v>
      </c>
      <c r="R14" s="51">
        <v>0</v>
      </c>
      <c r="S14" s="51">
        <v>2024785.23</v>
      </c>
      <c r="T14" s="51">
        <v>2024785.23</v>
      </c>
      <c r="U14" s="51">
        <v>2024785.23</v>
      </c>
      <c r="V14" s="51">
        <v>1963399.58</v>
      </c>
      <c r="W14" s="51">
        <v>1963399.58</v>
      </c>
      <c r="X14" s="51">
        <v>1963399.58</v>
      </c>
      <c r="Y14" s="54">
        <f t="shared" si="0"/>
        <v>96.96828833544978</v>
      </c>
      <c r="Z14" s="53">
        <v>0</v>
      </c>
      <c r="AA14" s="53" t="s">
        <v>54</v>
      </c>
      <c r="AB14" s="47">
        <v>400</v>
      </c>
      <c r="AC14" s="54">
        <v>1</v>
      </c>
      <c r="AD14" s="54">
        <v>0</v>
      </c>
      <c r="AE14" s="55" t="s">
        <v>60</v>
      </c>
      <c r="AF14" s="23"/>
    </row>
    <row r="15" spans="2:32" ht="108">
      <c r="B15" s="23"/>
      <c r="C15" s="49" t="s">
        <v>71</v>
      </c>
      <c r="D15" s="49" t="s">
        <v>72</v>
      </c>
      <c r="E15" s="50" t="s">
        <v>73</v>
      </c>
      <c r="F15" s="50" t="s">
        <v>5</v>
      </c>
      <c r="G15" s="50" t="s">
        <v>43</v>
      </c>
      <c r="H15" s="51" t="s">
        <v>64</v>
      </c>
      <c r="I15" s="51" t="s">
        <v>48</v>
      </c>
      <c r="J15" s="52" t="s">
        <v>46</v>
      </c>
      <c r="K15" s="51" t="s">
        <v>47</v>
      </c>
      <c r="L15" s="53" t="s">
        <v>48</v>
      </c>
      <c r="M15" s="51" t="s">
        <v>49</v>
      </c>
      <c r="N15" s="51" t="s">
        <v>74</v>
      </c>
      <c r="O15" s="51" t="s">
        <v>66</v>
      </c>
      <c r="P15" s="53" t="s">
        <v>52</v>
      </c>
      <c r="Q15" s="53" t="s">
        <v>67</v>
      </c>
      <c r="R15" s="51">
        <v>0</v>
      </c>
      <c r="S15" s="51">
        <v>10000000</v>
      </c>
      <c r="T15" s="51">
        <v>10000000</v>
      </c>
      <c r="U15" s="51">
        <v>10000000</v>
      </c>
      <c r="V15" s="51">
        <v>9992155.08</v>
      </c>
      <c r="W15" s="51">
        <v>9992155.08</v>
      </c>
      <c r="X15" s="51">
        <v>9992155.08</v>
      </c>
      <c r="Y15" s="54">
        <f t="shared" si="0"/>
        <v>99.9215508</v>
      </c>
      <c r="Z15" s="53">
        <v>0</v>
      </c>
      <c r="AA15" s="53" t="s">
        <v>54</v>
      </c>
      <c r="AB15" s="47">
        <v>0</v>
      </c>
      <c r="AC15" s="54">
        <v>1</v>
      </c>
      <c r="AD15" s="54">
        <v>100</v>
      </c>
      <c r="AE15" s="55" t="s">
        <v>55</v>
      </c>
      <c r="AF15" s="23"/>
    </row>
    <row r="16" spans="2:32" ht="108">
      <c r="B16" s="23"/>
      <c r="C16" s="49" t="s">
        <v>75</v>
      </c>
      <c r="D16" s="49" t="s">
        <v>76</v>
      </c>
      <c r="E16" s="50" t="s">
        <v>77</v>
      </c>
      <c r="F16" s="50" t="s">
        <v>5</v>
      </c>
      <c r="G16" s="50" t="s">
        <v>43</v>
      </c>
      <c r="H16" s="51" t="s">
        <v>64</v>
      </c>
      <c r="I16" s="51" t="s">
        <v>48</v>
      </c>
      <c r="J16" s="52" t="s">
        <v>46</v>
      </c>
      <c r="K16" s="51" t="s">
        <v>47</v>
      </c>
      <c r="L16" s="53" t="s">
        <v>48</v>
      </c>
      <c r="M16" s="51" t="s">
        <v>49</v>
      </c>
      <c r="N16" s="51" t="s">
        <v>50</v>
      </c>
      <c r="O16" s="51" t="s">
        <v>66</v>
      </c>
      <c r="P16" s="53" t="s">
        <v>52</v>
      </c>
      <c r="Q16" s="53" t="s">
        <v>67</v>
      </c>
      <c r="R16" s="51">
        <v>0</v>
      </c>
      <c r="S16" s="51">
        <v>10000000</v>
      </c>
      <c r="T16" s="51">
        <v>10000000</v>
      </c>
      <c r="U16" s="51">
        <v>10000000</v>
      </c>
      <c r="V16" s="51">
        <v>9905945.73</v>
      </c>
      <c r="W16" s="51">
        <v>9905945.73</v>
      </c>
      <c r="X16" s="51">
        <v>9905945.73</v>
      </c>
      <c r="Y16" s="54">
        <f t="shared" si="0"/>
        <v>99.0594573</v>
      </c>
      <c r="Z16" s="53">
        <v>0</v>
      </c>
      <c r="AA16" s="53" t="s">
        <v>54</v>
      </c>
      <c r="AB16" s="47">
        <v>12500</v>
      </c>
      <c r="AC16" s="54">
        <v>1</v>
      </c>
      <c r="AD16" s="54">
        <v>100</v>
      </c>
      <c r="AE16" s="55" t="s">
        <v>60</v>
      </c>
      <c r="AF16" s="23"/>
    </row>
    <row r="17" spans="2:32" ht="108">
      <c r="B17" s="23"/>
      <c r="C17" s="49" t="s">
        <v>78</v>
      </c>
      <c r="D17" s="49" t="s">
        <v>79</v>
      </c>
      <c r="E17" s="50" t="s">
        <v>80</v>
      </c>
      <c r="F17" s="50" t="s">
        <v>5</v>
      </c>
      <c r="G17" s="50" t="s">
        <v>43</v>
      </c>
      <c r="H17" s="51" t="s">
        <v>64</v>
      </c>
      <c r="I17" s="51" t="s">
        <v>48</v>
      </c>
      <c r="J17" s="52" t="s">
        <v>46</v>
      </c>
      <c r="K17" s="51" t="s">
        <v>47</v>
      </c>
      <c r="L17" s="53" t="s">
        <v>48</v>
      </c>
      <c r="M17" s="51" t="s">
        <v>49</v>
      </c>
      <c r="N17" s="51" t="s">
        <v>50</v>
      </c>
      <c r="O17" s="51" t="s">
        <v>66</v>
      </c>
      <c r="P17" s="53" t="s">
        <v>52</v>
      </c>
      <c r="Q17" s="53" t="s">
        <v>67</v>
      </c>
      <c r="R17" s="51">
        <v>0</v>
      </c>
      <c r="S17" s="51">
        <v>782210.68</v>
      </c>
      <c r="T17" s="51">
        <v>782210.68</v>
      </c>
      <c r="U17" s="51">
        <v>782210.68</v>
      </c>
      <c r="V17" s="51">
        <v>773677.2</v>
      </c>
      <c r="W17" s="51">
        <v>773677.2</v>
      </c>
      <c r="X17" s="51">
        <v>773677.2</v>
      </c>
      <c r="Y17" s="54">
        <f t="shared" si="0"/>
        <v>98.90905606146926</v>
      </c>
      <c r="Z17" s="53">
        <v>0</v>
      </c>
      <c r="AA17" s="53" t="s">
        <v>54</v>
      </c>
      <c r="AB17" s="47">
        <v>350</v>
      </c>
      <c r="AC17" s="54">
        <v>1</v>
      </c>
      <c r="AD17" s="54">
        <v>100</v>
      </c>
      <c r="AE17" s="55" t="s">
        <v>60</v>
      </c>
      <c r="AF17" s="23"/>
    </row>
    <row r="18" spans="2:32" ht="108">
      <c r="B18" s="23"/>
      <c r="C18" s="49" t="s">
        <v>81</v>
      </c>
      <c r="D18" s="49" t="s">
        <v>82</v>
      </c>
      <c r="E18" s="50" t="s">
        <v>83</v>
      </c>
      <c r="F18" s="50" t="s">
        <v>5</v>
      </c>
      <c r="G18" s="50" t="s">
        <v>43</v>
      </c>
      <c r="H18" s="51" t="s">
        <v>64</v>
      </c>
      <c r="I18" s="51" t="s">
        <v>48</v>
      </c>
      <c r="J18" s="52" t="s">
        <v>46</v>
      </c>
      <c r="K18" s="51" t="s">
        <v>47</v>
      </c>
      <c r="L18" s="53" t="s">
        <v>48</v>
      </c>
      <c r="M18" s="51" t="s">
        <v>49</v>
      </c>
      <c r="N18" s="51" t="s">
        <v>74</v>
      </c>
      <c r="O18" s="51" t="s">
        <v>66</v>
      </c>
      <c r="P18" s="53" t="s">
        <v>52</v>
      </c>
      <c r="Q18" s="53" t="s">
        <v>67</v>
      </c>
      <c r="R18" s="51">
        <v>0</v>
      </c>
      <c r="S18" s="51">
        <v>2565556.23</v>
      </c>
      <c r="T18" s="51">
        <v>2565556.23</v>
      </c>
      <c r="U18" s="51">
        <v>2565556.23</v>
      </c>
      <c r="V18" s="51">
        <v>2557654.25</v>
      </c>
      <c r="W18" s="51">
        <v>2557654.25</v>
      </c>
      <c r="X18" s="51">
        <v>2557654.25</v>
      </c>
      <c r="Y18" s="54">
        <f t="shared" si="0"/>
        <v>99.69199739582399</v>
      </c>
      <c r="Z18" s="53">
        <v>0</v>
      </c>
      <c r="AA18" s="53" t="s">
        <v>54</v>
      </c>
      <c r="AB18" s="47">
        <v>350</v>
      </c>
      <c r="AC18" s="54">
        <v>1</v>
      </c>
      <c r="AD18" s="54">
        <v>100</v>
      </c>
      <c r="AE18" s="55" t="s">
        <v>60</v>
      </c>
      <c r="AF18" s="23"/>
    </row>
    <row r="19" spans="2:32" ht="108">
      <c r="B19" s="23"/>
      <c r="C19" s="49" t="s">
        <v>84</v>
      </c>
      <c r="D19" s="49" t="s">
        <v>85</v>
      </c>
      <c r="E19" s="50" t="s">
        <v>86</v>
      </c>
      <c r="F19" s="50" t="s">
        <v>5</v>
      </c>
      <c r="G19" s="50" t="s">
        <v>43</v>
      </c>
      <c r="H19" s="51" t="s">
        <v>64</v>
      </c>
      <c r="I19" s="51" t="s">
        <v>48</v>
      </c>
      <c r="J19" s="52" t="s">
        <v>46</v>
      </c>
      <c r="K19" s="51" t="s">
        <v>47</v>
      </c>
      <c r="L19" s="53" t="s">
        <v>48</v>
      </c>
      <c r="M19" s="51" t="s">
        <v>49</v>
      </c>
      <c r="N19" s="51" t="s">
        <v>50</v>
      </c>
      <c r="O19" s="51" t="s">
        <v>66</v>
      </c>
      <c r="P19" s="53" t="s">
        <v>52</v>
      </c>
      <c r="Q19" s="53" t="s">
        <v>67</v>
      </c>
      <c r="R19" s="51">
        <v>0</v>
      </c>
      <c r="S19" s="51">
        <v>1109339.2</v>
      </c>
      <c r="T19" s="51">
        <v>1109339.2</v>
      </c>
      <c r="U19" s="51">
        <v>1103339.2</v>
      </c>
      <c r="V19" s="51">
        <v>1046392.95</v>
      </c>
      <c r="W19" s="51">
        <v>1046392.95</v>
      </c>
      <c r="X19" s="51">
        <v>1046392.95</v>
      </c>
      <c r="Y19" s="54">
        <f t="shared" si="0"/>
        <v>94.32578872179042</v>
      </c>
      <c r="Z19" s="53">
        <v>0</v>
      </c>
      <c r="AA19" s="53" t="s">
        <v>54</v>
      </c>
      <c r="AB19" s="47">
        <v>350</v>
      </c>
      <c r="AC19" s="54">
        <v>1</v>
      </c>
      <c r="AD19" s="54">
        <v>94</v>
      </c>
      <c r="AE19" s="55" t="s">
        <v>60</v>
      </c>
      <c r="AF19" s="23"/>
    </row>
    <row r="20" spans="2:32" ht="108">
      <c r="B20" s="23"/>
      <c r="C20" s="49" t="s">
        <v>87</v>
      </c>
      <c r="D20" s="49" t="s">
        <v>88</v>
      </c>
      <c r="E20" s="50" t="s">
        <v>89</v>
      </c>
      <c r="F20" s="50" t="s">
        <v>5</v>
      </c>
      <c r="G20" s="50" t="s">
        <v>43</v>
      </c>
      <c r="H20" s="51" t="s">
        <v>64</v>
      </c>
      <c r="I20" s="51" t="s">
        <v>48</v>
      </c>
      <c r="J20" s="52" t="s">
        <v>46</v>
      </c>
      <c r="K20" s="51" t="s">
        <v>47</v>
      </c>
      <c r="L20" s="53" t="s">
        <v>48</v>
      </c>
      <c r="M20" s="51" t="s">
        <v>49</v>
      </c>
      <c r="N20" s="51" t="s">
        <v>50</v>
      </c>
      <c r="O20" s="51" t="s">
        <v>66</v>
      </c>
      <c r="P20" s="53" t="s">
        <v>52</v>
      </c>
      <c r="Q20" s="53" t="s">
        <v>67</v>
      </c>
      <c r="R20" s="51">
        <v>0</v>
      </c>
      <c r="S20" s="51">
        <v>1095423.43</v>
      </c>
      <c r="T20" s="51">
        <v>1095423.43</v>
      </c>
      <c r="U20" s="51">
        <v>1095423.43</v>
      </c>
      <c r="V20" s="51">
        <v>1055723.96</v>
      </c>
      <c r="W20" s="51">
        <v>1055723.96</v>
      </c>
      <c r="X20" s="51">
        <v>1055723.96</v>
      </c>
      <c r="Y20" s="54">
        <f t="shared" si="0"/>
        <v>96.37587905162846</v>
      </c>
      <c r="Z20" s="53">
        <v>0</v>
      </c>
      <c r="AA20" s="53" t="s">
        <v>54</v>
      </c>
      <c r="AB20" s="47">
        <v>350</v>
      </c>
      <c r="AC20" s="54">
        <v>1</v>
      </c>
      <c r="AD20" s="54">
        <v>100</v>
      </c>
      <c r="AE20" s="55" t="s">
        <v>60</v>
      </c>
      <c r="AF20" s="23"/>
    </row>
    <row r="21" spans="2:32" ht="108">
      <c r="B21" s="23"/>
      <c r="C21" s="49" t="s">
        <v>90</v>
      </c>
      <c r="D21" s="49" t="s">
        <v>91</v>
      </c>
      <c r="E21" s="50" t="s">
        <v>92</v>
      </c>
      <c r="F21" s="50" t="s">
        <v>5</v>
      </c>
      <c r="G21" s="50" t="s">
        <v>43</v>
      </c>
      <c r="H21" s="51" t="s">
        <v>64</v>
      </c>
      <c r="I21" s="51" t="s">
        <v>48</v>
      </c>
      <c r="J21" s="52" t="s">
        <v>46</v>
      </c>
      <c r="K21" s="51" t="s">
        <v>47</v>
      </c>
      <c r="L21" s="53" t="s">
        <v>48</v>
      </c>
      <c r="M21" s="51" t="s">
        <v>49</v>
      </c>
      <c r="N21" s="51" t="s">
        <v>50</v>
      </c>
      <c r="O21" s="51" t="s">
        <v>66</v>
      </c>
      <c r="P21" s="53" t="s">
        <v>52</v>
      </c>
      <c r="Q21" s="53" t="s">
        <v>67</v>
      </c>
      <c r="R21" s="51">
        <v>0</v>
      </c>
      <c r="S21" s="51">
        <v>1198282.99</v>
      </c>
      <c r="T21" s="51">
        <v>1198282.99</v>
      </c>
      <c r="U21" s="51">
        <v>1198282.99</v>
      </c>
      <c r="V21" s="51">
        <v>1188454.83</v>
      </c>
      <c r="W21" s="51">
        <v>1188454.83</v>
      </c>
      <c r="X21" s="51">
        <v>1188454.83</v>
      </c>
      <c r="Y21" s="54">
        <f t="shared" si="0"/>
        <v>99.1798131090887</v>
      </c>
      <c r="Z21" s="53">
        <v>0</v>
      </c>
      <c r="AA21" s="53" t="s">
        <v>54</v>
      </c>
      <c r="AB21" s="47">
        <v>380</v>
      </c>
      <c r="AC21" s="54">
        <v>1</v>
      </c>
      <c r="AD21" s="54">
        <v>100</v>
      </c>
      <c r="AE21" s="55" t="s">
        <v>55</v>
      </c>
      <c r="AF21" s="23"/>
    </row>
    <row r="22" spans="2:32" ht="108">
      <c r="B22" s="23"/>
      <c r="C22" s="49" t="s">
        <v>93</v>
      </c>
      <c r="D22" s="49" t="s">
        <v>94</v>
      </c>
      <c r="E22" s="50" t="s">
        <v>95</v>
      </c>
      <c r="F22" s="50" t="s">
        <v>5</v>
      </c>
      <c r="G22" s="50" t="s">
        <v>43</v>
      </c>
      <c r="H22" s="51" t="s">
        <v>64</v>
      </c>
      <c r="I22" s="51" t="s">
        <v>48</v>
      </c>
      <c r="J22" s="52" t="s">
        <v>46</v>
      </c>
      <c r="K22" s="51" t="s">
        <v>47</v>
      </c>
      <c r="L22" s="53" t="s">
        <v>48</v>
      </c>
      <c r="M22" s="51" t="s">
        <v>49</v>
      </c>
      <c r="N22" s="51" t="s">
        <v>50</v>
      </c>
      <c r="O22" s="51" t="s">
        <v>66</v>
      </c>
      <c r="P22" s="53" t="s">
        <v>52</v>
      </c>
      <c r="Q22" s="53" t="s">
        <v>67</v>
      </c>
      <c r="R22" s="51">
        <v>0</v>
      </c>
      <c r="S22" s="51">
        <v>1224402.24</v>
      </c>
      <c r="T22" s="51">
        <v>1224402.24</v>
      </c>
      <c r="U22" s="51">
        <v>1224402.24</v>
      </c>
      <c r="V22" s="51">
        <v>1219087.71</v>
      </c>
      <c r="W22" s="51">
        <v>1219087.71</v>
      </c>
      <c r="X22" s="51">
        <v>1219087.71</v>
      </c>
      <c r="Y22" s="54">
        <f t="shared" si="0"/>
        <v>99.56594901361827</v>
      </c>
      <c r="Z22" s="53">
        <v>0</v>
      </c>
      <c r="AA22" s="53" t="s">
        <v>54</v>
      </c>
      <c r="AB22" s="47">
        <v>350</v>
      </c>
      <c r="AC22" s="54">
        <v>1</v>
      </c>
      <c r="AD22" s="54">
        <v>100</v>
      </c>
      <c r="AE22" s="55" t="s">
        <v>55</v>
      </c>
      <c r="AF22" s="23"/>
    </row>
    <row r="23" spans="2:32" ht="108">
      <c r="B23" s="23"/>
      <c r="C23" s="49" t="s">
        <v>96</v>
      </c>
      <c r="D23" s="49" t="s">
        <v>97</v>
      </c>
      <c r="E23" s="50" t="s">
        <v>98</v>
      </c>
      <c r="F23" s="50" t="s">
        <v>5</v>
      </c>
      <c r="G23" s="50" t="s">
        <v>43</v>
      </c>
      <c r="H23" s="51" t="s">
        <v>64</v>
      </c>
      <c r="I23" s="51" t="s">
        <v>48</v>
      </c>
      <c r="J23" s="52" t="s">
        <v>46</v>
      </c>
      <c r="K23" s="51" t="s">
        <v>47</v>
      </c>
      <c r="L23" s="53" t="s">
        <v>48</v>
      </c>
      <c r="M23" s="51" t="s">
        <v>49</v>
      </c>
      <c r="N23" s="51" t="s">
        <v>50</v>
      </c>
      <c r="O23" s="51" t="s">
        <v>66</v>
      </c>
      <c r="P23" s="53" t="s">
        <v>52</v>
      </c>
      <c r="Q23" s="53" t="s">
        <v>67</v>
      </c>
      <c r="R23" s="51">
        <v>0</v>
      </c>
      <c r="S23" s="51">
        <v>10000000</v>
      </c>
      <c r="T23" s="51">
        <v>10000000</v>
      </c>
      <c r="U23" s="51">
        <v>10000000</v>
      </c>
      <c r="V23" s="51">
        <v>9984589.75</v>
      </c>
      <c r="W23" s="51">
        <v>9984589.75</v>
      </c>
      <c r="X23" s="51">
        <v>9984589.75</v>
      </c>
      <c r="Y23" s="54">
        <f t="shared" si="0"/>
        <v>99.8458975</v>
      </c>
      <c r="Z23" s="53">
        <v>0</v>
      </c>
      <c r="AA23" s="53" t="s">
        <v>54</v>
      </c>
      <c r="AB23" s="47">
        <v>10000</v>
      </c>
      <c r="AC23" s="54">
        <v>1</v>
      </c>
      <c r="AD23" s="54">
        <v>100</v>
      </c>
      <c r="AE23" s="55" t="s">
        <v>60</v>
      </c>
      <c r="AF23" s="23"/>
    </row>
    <row r="24" spans="2:32" ht="108">
      <c r="B24" s="23"/>
      <c r="C24" s="49" t="s">
        <v>99</v>
      </c>
      <c r="D24" s="49" t="s">
        <v>100</v>
      </c>
      <c r="E24" s="50" t="s">
        <v>101</v>
      </c>
      <c r="F24" s="50" t="s">
        <v>5</v>
      </c>
      <c r="G24" s="50" t="s">
        <v>43</v>
      </c>
      <c r="H24" s="51" t="s">
        <v>64</v>
      </c>
      <c r="I24" s="51" t="s">
        <v>48</v>
      </c>
      <c r="J24" s="52" t="s">
        <v>46</v>
      </c>
      <c r="K24" s="51" t="s">
        <v>47</v>
      </c>
      <c r="L24" s="53" t="s">
        <v>48</v>
      </c>
      <c r="M24" s="51" t="s">
        <v>49</v>
      </c>
      <c r="N24" s="51" t="s">
        <v>50</v>
      </c>
      <c r="O24" s="51" t="s">
        <v>66</v>
      </c>
      <c r="P24" s="53" t="s">
        <v>52</v>
      </c>
      <c r="Q24" s="53" t="s">
        <v>67</v>
      </c>
      <c r="R24" s="51">
        <v>0</v>
      </c>
      <c r="S24" s="51">
        <v>10000000</v>
      </c>
      <c r="T24" s="51">
        <v>10000000</v>
      </c>
      <c r="U24" s="51">
        <v>10000000</v>
      </c>
      <c r="V24" s="51">
        <v>9990163.4</v>
      </c>
      <c r="W24" s="51">
        <v>9990163.4</v>
      </c>
      <c r="X24" s="51">
        <v>9990163.4</v>
      </c>
      <c r="Y24" s="54">
        <f t="shared" si="0"/>
        <v>99.901634</v>
      </c>
      <c r="Z24" s="53">
        <v>0</v>
      </c>
      <c r="AA24" s="53" t="s">
        <v>54</v>
      </c>
      <c r="AB24" s="47">
        <v>8000</v>
      </c>
      <c r="AC24" s="54">
        <v>1</v>
      </c>
      <c r="AD24" s="54">
        <v>100</v>
      </c>
      <c r="AE24" s="55" t="s">
        <v>60</v>
      </c>
      <c r="AF24" s="23"/>
    </row>
    <row r="25" spans="2:32" ht="108">
      <c r="B25" s="23"/>
      <c r="C25" s="49" t="s">
        <v>102</v>
      </c>
      <c r="D25" s="49" t="s">
        <v>103</v>
      </c>
      <c r="E25" s="50" t="s">
        <v>104</v>
      </c>
      <c r="F25" s="50" t="s">
        <v>5</v>
      </c>
      <c r="G25" s="50" t="s">
        <v>43</v>
      </c>
      <c r="H25" s="51" t="s">
        <v>64</v>
      </c>
      <c r="I25" s="51" t="s">
        <v>48</v>
      </c>
      <c r="J25" s="52" t="s">
        <v>46</v>
      </c>
      <c r="K25" s="51" t="s">
        <v>47</v>
      </c>
      <c r="L25" s="53" t="s">
        <v>48</v>
      </c>
      <c r="M25" s="51" t="s">
        <v>49</v>
      </c>
      <c r="N25" s="51" t="s">
        <v>50</v>
      </c>
      <c r="O25" s="51" t="s">
        <v>105</v>
      </c>
      <c r="P25" s="53" t="s">
        <v>52</v>
      </c>
      <c r="Q25" s="53" t="s">
        <v>67</v>
      </c>
      <c r="R25" s="51">
        <v>1019342.81</v>
      </c>
      <c r="S25" s="51">
        <v>1019342.81</v>
      </c>
      <c r="T25" s="51">
        <v>1019342.81</v>
      </c>
      <c r="U25" s="51">
        <v>1019342.81</v>
      </c>
      <c r="V25" s="51">
        <v>943024.16</v>
      </c>
      <c r="W25" s="51">
        <v>943024.16</v>
      </c>
      <c r="X25" s="51">
        <v>943024.16</v>
      </c>
      <c r="Y25" s="54">
        <f t="shared" si="0"/>
        <v>92.51295547961927</v>
      </c>
      <c r="Z25" s="53">
        <v>0</v>
      </c>
      <c r="AA25" s="53" t="s">
        <v>106</v>
      </c>
      <c r="AB25" s="47">
        <v>0</v>
      </c>
      <c r="AC25" s="54">
        <v>100</v>
      </c>
      <c r="AD25" s="54">
        <v>100</v>
      </c>
      <c r="AE25" s="55" t="s">
        <v>60</v>
      </c>
      <c r="AF25" s="23"/>
    </row>
    <row r="26" spans="2:32" ht="108">
      <c r="B26" s="23"/>
      <c r="C26" s="49" t="s">
        <v>107</v>
      </c>
      <c r="D26" s="49" t="s">
        <v>108</v>
      </c>
      <c r="E26" s="50" t="s">
        <v>109</v>
      </c>
      <c r="F26" s="50" t="s">
        <v>5</v>
      </c>
      <c r="G26" s="50" t="s">
        <v>43</v>
      </c>
      <c r="H26" s="51" t="s">
        <v>64</v>
      </c>
      <c r="I26" s="51" t="s">
        <v>48</v>
      </c>
      <c r="J26" s="52" t="s">
        <v>46</v>
      </c>
      <c r="K26" s="51" t="s">
        <v>47</v>
      </c>
      <c r="L26" s="53" t="s">
        <v>48</v>
      </c>
      <c r="M26" s="51" t="s">
        <v>49</v>
      </c>
      <c r="N26" s="51" t="s">
        <v>50</v>
      </c>
      <c r="O26" s="51" t="s">
        <v>105</v>
      </c>
      <c r="P26" s="53" t="s">
        <v>52</v>
      </c>
      <c r="Q26" s="53" t="s">
        <v>67</v>
      </c>
      <c r="R26" s="51">
        <v>1226318.64</v>
      </c>
      <c r="S26" s="51">
        <v>1226318.64</v>
      </c>
      <c r="T26" s="51">
        <v>1226318.64</v>
      </c>
      <c r="U26" s="51">
        <v>1226318.64</v>
      </c>
      <c r="V26" s="51">
        <v>1187575.67</v>
      </c>
      <c r="W26" s="51">
        <v>1187575.67</v>
      </c>
      <c r="X26" s="51">
        <v>1187575.67</v>
      </c>
      <c r="Y26" s="54">
        <f t="shared" si="0"/>
        <v>96.84070936082321</v>
      </c>
      <c r="Z26" s="53">
        <v>0</v>
      </c>
      <c r="AA26" s="53" t="s">
        <v>106</v>
      </c>
      <c r="AB26" s="47">
        <v>0</v>
      </c>
      <c r="AC26" s="54">
        <v>100</v>
      </c>
      <c r="AD26" s="54">
        <v>100</v>
      </c>
      <c r="AE26" s="55" t="s">
        <v>60</v>
      </c>
      <c r="AF26" s="23"/>
    </row>
    <row r="27" spans="2:32" ht="108">
      <c r="B27" s="23"/>
      <c r="C27" s="49" t="s">
        <v>110</v>
      </c>
      <c r="D27" s="49" t="s">
        <v>111</v>
      </c>
      <c r="E27" s="50" t="s">
        <v>112</v>
      </c>
      <c r="F27" s="50" t="s">
        <v>5</v>
      </c>
      <c r="G27" s="50" t="s">
        <v>43</v>
      </c>
      <c r="H27" s="51" t="s">
        <v>64</v>
      </c>
      <c r="I27" s="51" t="s">
        <v>48</v>
      </c>
      <c r="J27" s="52" t="s">
        <v>46</v>
      </c>
      <c r="K27" s="51" t="s">
        <v>47</v>
      </c>
      <c r="L27" s="53" t="s">
        <v>48</v>
      </c>
      <c r="M27" s="51" t="s">
        <v>49</v>
      </c>
      <c r="N27" s="51" t="s">
        <v>50</v>
      </c>
      <c r="O27" s="51" t="s">
        <v>105</v>
      </c>
      <c r="P27" s="53" t="s">
        <v>52</v>
      </c>
      <c r="Q27" s="53" t="s">
        <v>67</v>
      </c>
      <c r="R27" s="51">
        <v>1473302.92</v>
      </c>
      <c r="S27" s="51">
        <v>1473202.92</v>
      </c>
      <c r="T27" s="51">
        <v>1473202.92</v>
      </c>
      <c r="U27" s="51">
        <v>1473202.92</v>
      </c>
      <c r="V27" s="51">
        <v>1437772.33</v>
      </c>
      <c r="W27" s="51">
        <v>1437772.33</v>
      </c>
      <c r="X27" s="51">
        <v>1437772.33</v>
      </c>
      <c r="Y27" s="54">
        <f t="shared" si="0"/>
        <v>97.59499594258205</v>
      </c>
      <c r="Z27" s="53">
        <v>0</v>
      </c>
      <c r="AA27" s="53" t="s">
        <v>106</v>
      </c>
      <c r="AB27" s="47">
        <v>0</v>
      </c>
      <c r="AC27" s="54">
        <v>100</v>
      </c>
      <c r="AD27" s="54">
        <v>100</v>
      </c>
      <c r="AE27" s="55" t="s">
        <v>60</v>
      </c>
      <c r="AF27" s="23"/>
    </row>
    <row r="28" spans="2:32" ht="108">
      <c r="B28" s="23"/>
      <c r="C28" s="49" t="s">
        <v>113</v>
      </c>
      <c r="D28" s="49" t="s">
        <v>114</v>
      </c>
      <c r="E28" s="50" t="s">
        <v>115</v>
      </c>
      <c r="F28" s="50" t="s">
        <v>5</v>
      </c>
      <c r="G28" s="50" t="s">
        <v>43</v>
      </c>
      <c r="H28" s="51" t="s">
        <v>64</v>
      </c>
      <c r="I28" s="51" t="s">
        <v>48</v>
      </c>
      <c r="J28" s="52" t="s">
        <v>46</v>
      </c>
      <c r="K28" s="51" t="s">
        <v>47</v>
      </c>
      <c r="L28" s="53" t="s">
        <v>48</v>
      </c>
      <c r="M28" s="51" t="s">
        <v>49</v>
      </c>
      <c r="N28" s="51" t="s">
        <v>50</v>
      </c>
      <c r="O28" s="51" t="s">
        <v>105</v>
      </c>
      <c r="P28" s="53" t="s">
        <v>52</v>
      </c>
      <c r="Q28" s="53" t="s">
        <v>67</v>
      </c>
      <c r="R28" s="51">
        <v>1281135.63</v>
      </c>
      <c r="S28" s="51">
        <v>1281135.63</v>
      </c>
      <c r="T28" s="51">
        <v>1281135.63</v>
      </c>
      <c r="U28" s="51">
        <v>1281135.63</v>
      </c>
      <c r="V28" s="51">
        <v>1273004.94</v>
      </c>
      <c r="W28" s="51">
        <v>1273004.94</v>
      </c>
      <c r="X28" s="51">
        <v>1273004.94</v>
      </c>
      <c r="Y28" s="54">
        <f t="shared" si="0"/>
        <v>99.36535290959007</v>
      </c>
      <c r="Z28" s="53">
        <v>0</v>
      </c>
      <c r="AA28" s="53" t="s">
        <v>106</v>
      </c>
      <c r="AB28" s="47">
        <v>0</v>
      </c>
      <c r="AC28" s="54">
        <v>100</v>
      </c>
      <c r="AD28" s="54">
        <v>100</v>
      </c>
      <c r="AE28" s="55" t="s">
        <v>60</v>
      </c>
      <c r="AF28" s="23"/>
    </row>
    <row r="29" spans="2:32" ht="108">
      <c r="B29" s="23"/>
      <c r="C29" s="49" t="s">
        <v>116</v>
      </c>
      <c r="D29" s="49" t="s">
        <v>117</v>
      </c>
      <c r="E29" s="50" t="s">
        <v>118</v>
      </c>
      <c r="F29" s="50" t="s">
        <v>5</v>
      </c>
      <c r="G29" s="50" t="s">
        <v>43</v>
      </c>
      <c r="H29" s="51" t="s">
        <v>64</v>
      </c>
      <c r="I29" s="51" t="s">
        <v>48</v>
      </c>
      <c r="J29" s="52" t="s">
        <v>46</v>
      </c>
      <c r="K29" s="51" t="s">
        <v>47</v>
      </c>
      <c r="L29" s="53" t="s">
        <v>48</v>
      </c>
      <c r="M29" s="51" t="s">
        <v>49</v>
      </c>
      <c r="N29" s="51" t="s">
        <v>119</v>
      </c>
      <c r="O29" s="51" t="s">
        <v>120</v>
      </c>
      <c r="P29" s="53" t="s">
        <v>52</v>
      </c>
      <c r="Q29" s="53" t="s">
        <v>121</v>
      </c>
      <c r="R29" s="51">
        <v>10000000</v>
      </c>
      <c r="S29" s="51">
        <v>10000000</v>
      </c>
      <c r="T29" s="51">
        <v>9980000</v>
      </c>
      <c r="U29" s="51">
        <v>9980000</v>
      </c>
      <c r="V29" s="51">
        <v>0</v>
      </c>
      <c r="W29" s="51">
        <v>0</v>
      </c>
      <c r="X29" s="51">
        <v>0</v>
      </c>
      <c r="Y29" s="54">
        <f t="shared" si="0"/>
        <v>0</v>
      </c>
      <c r="Z29" s="53">
        <v>0</v>
      </c>
      <c r="AA29" s="53" t="s">
        <v>106</v>
      </c>
      <c r="AB29" s="47">
        <v>0</v>
      </c>
      <c r="AC29" s="54">
        <v>0</v>
      </c>
      <c r="AD29" s="54">
        <v>0</v>
      </c>
      <c r="AE29" s="55" t="s">
        <v>55</v>
      </c>
      <c r="AF29" s="23"/>
    </row>
    <row r="30" spans="2:32" ht="108">
      <c r="B30" s="23"/>
      <c r="C30" s="49" t="s">
        <v>122</v>
      </c>
      <c r="D30" s="49" t="s">
        <v>123</v>
      </c>
      <c r="E30" s="50" t="s">
        <v>124</v>
      </c>
      <c r="F30" s="50" t="s">
        <v>5</v>
      </c>
      <c r="G30" s="50" t="s">
        <v>43</v>
      </c>
      <c r="H30" s="51" t="s">
        <v>64</v>
      </c>
      <c r="I30" s="51" t="s">
        <v>48</v>
      </c>
      <c r="J30" s="52" t="s">
        <v>46</v>
      </c>
      <c r="K30" s="51" t="s">
        <v>47</v>
      </c>
      <c r="L30" s="53" t="s">
        <v>48</v>
      </c>
      <c r="M30" s="51" t="s">
        <v>49</v>
      </c>
      <c r="N30" s="51" t="s">
        <v>119</v>
      </c>
      <c r="O30" s="51" t="s">
        <v>120</v>
      </c>
      <c r="P30" s="53" t="s">
        <v>52</v>
      </c>
      <c r="Q30" s="53" t="s">
        <v>121</v>
      </c>
      <c r="R30" s="51">
        <v>10000000</v>
      </c>
      <c r="S30" s="51">
        <v>10000000</v>
      </c>
      <c r="T30" s="51">
        <v>9980000</v>
      </c>
      <c r="U30" s="51">
        <v>9980000</v>
      </c>
      <c r="V30" s="51">
        <v>0</v>
      </c>
      <c r="W30" s="51">
        <v>0</v>
      </c>
      <c r="X30" s="51">
        <v>0</v>
      </c>
      <c r="Y30" s="54">
        <f t="shared" si="0"/>
        <v>0</v>
      </c>
      <c r="Z30" s="53">
        <v>0</v>
      </c>
      <c r="AA30" s="53" t="s">
        <v>54</v>
      </c>
      <c r="AB30" s="47">
        <v>0</v>
      </c>
      <c r="AC30" s="54">
        <v>0</v>
      </c>
      <c r="AD30" s="54">
        <v>0</v>
      </c>
      <c r="AE30" s="55" t="s">
        <v>60</v>
      </c>
      <c r="AF30" s="23"/>
    </row>
    <row r="31" spans="2:32" ht="108">
      <c r="B31" s="23"/>
      <c r="C31" s="49" t="s">
        <v>125</v>
      </c>
      <c r="D31" s="49" t="s">
        <v>126</v>
      </c>
      <c r="E31" s="50" t="s">
        <v>127</v>
      </c>
      <c r="F31" s="50" t="s">
        <v>5</v>
      </c>
      <c r="G31" s="50" t="s">
        <v>43</v>
      </c>
      <c r="H31" s="51" t="s">
        <v>64</v>
      </c>
      <c r="I31" s="51" t="s">
        <v>48</v>
      </c>
      <c r="J31" s="52" t="s">
        <v>46</v>
      </c>
      <c r="K31" s="51" t="s">
        <v>47</v>
      </c>
      <c r="L31" s="53" t="s">
        <v>48</v>
      </c>
      <c r="M31" s="51" t="s">
        <v>49</v>
      </c>
      <c r="N31" s="51" t="s">
        <v>119</v>
      </c>
      <c r="O31" s="51" t="s">
        <v>120</v>
      </c>
      <c r="P31" s="53" t="s">
        <v>52</v>
      </c>
      <c r="Q31" s="53" t="s">
        <v>121</v>
      </c>
      <c r="R31" s="51">
        <v>5000000</v>
      </c>
      <c r="S31" s="51">
        <v>5000000</v>
      </c>
      <c r="T31" s="51">
        <v>4990000</v>
      </c>
      <c r="U31" s="51">
        <v>4990000</v>
      </c>
      <c r="V31" s="51">
        <v>0</v>
      </c>
      <c r="W31" s="51">
        <v>0</v>
      </c>
      <c r="X31" s="51">
        <v>0</v>
      </c>
      <c r="Y31" s="54">
        <f t="shared" si="0"/>
        <v>0</v>
      </c>
      <c r="Z31" s="53">
        <v>0</v>
      </c>
      <c r="AA31" s="53" t="s">
        <v>54</v>
      </c>
      <c r="AB31" s="47">
        <v>0</v>
      </c>
      <c r="AC31" s="54">
        <v>0</v>
      </c>
      <c r="AD31" s="54">
        <v>0</v>
      </c>
      <c r="AE31" s="55" t="s">
        <v>60</v>
      </c>
      <c r="AF31" s="23"/>
    </row>
    <row r="32" spans="2:32" ht="108">
      <c r="B32" s="23"/>
      <c r="C32" s="49" t="s">
        <v>128</v>
      </c>
      <c r="D32" s="49" t="s">
        <v>129</v>
      </c>
      <c r="E32" s="50" t="s">
        <v>130</v>
      </c>
      <c r="F32" s="50" t="s">
        <v>5</v>
      </c>
      <c r="G32" s="50" t="s">
        <v>43</v>
      </c>
      <c r="H32" s="51" t="s">
        <v>64</v>
      </c>
      <c r="I32" s="51" t="s">
        <v>48</v>
      </c>
      <c r="J32" s="52" t="s">
        <v>46</v>
      </c>
      <c r="K32" s="51" t="s">
        <v>47</v>
      </c>
      <c r="L32" s="53" t="s">
        <v>48</v>
      </c>
      <c r="M32" s="51" t="s">
        <v>49</v>
      </c>
      <c r="N32" s="51" t="s">
        <v>119</v>
      </c>
      <c r="O32" s="51" t="s">
        <v>120</v>
      </c>
      <c r="P32" s="53" t="s">
        <v>52</v>
      </c>
      <c r="Q32" s="53" t="s">
        <v>121</v>
      </c>
      <c r="R32" s="51">
        <v>5000000</v>
      </c>
      <c r="S32" s="51">
        <v>5000000</v>
      </c>
      <c r="T32" s="51">
        <v>4990000</v>
      </c>
      <c r="U32" s="51">
        <v>4990000</v>
      </c>
      <c r="V32" s="51">
        <v>0</v>
      </c>
      <c r="W32" s="51">
        <v>0</v>
      </c>
      <c r="X32" s="51">
        <v>0</v>
      </c>
      <c r="Y32" s="54">
        <f t="shared" si="0"/>
        <v>0</v>
      </c>
      <c r="Z32" s="53">
        <v>0</v>
      </c>
      <c r="AA32" s="53" t="s">
        <v>54</v>
      </c>
      <c r="AB32" s="47">
        <v>0</v>
      </c>
      <c r="AC32" s="54">
        <v>0</v>
      </c>
      <c r="AD32" s="54">
        <v>0</v>
      </c>
      <c r="AE32" s="55" t="s">
        <v>60</v>
      </c>
      <c r="AF32" s="23"/>
    </row>
    <row r="33" spans="2:32" ht="108">
      <c r="B33" s="23"/>
      <c r="C33" s="49" t="s">
        <v>131</v>
      </c>
      <c r="D33" s="49" t="s">
        <v>132</v>
      </c>
      <c r="E33" s="50" t="s">
        <v>133</v>
      </c>
      <c r="F33" s="50" t="s">
        <v>5</v>
      </c>
      <c r="G33" s="50" t="s">
        <v>43</v>
      </c>
      <c r="H33" s="51" t="s">
        <v>64</v>
      </c>
      <c r="I33" s="51" t="s">
        <v>48</v>
      </c>
      <c r="J33" s="52" t="s">
        <v>46</v>
      </c>
      <c r="K33" s="51" t="s">
        <v>47</v>
      </c>
      <c r="L33" s="53" t="s">
        <v>48</v>
      </c>
      <c r="M33" s="51" t="s">
        <v>49</v>
      </c>
      <c r="N33" s="51" t="s">
        <v>119</v>
      </c>
      <c r="O33" s="51" t="s">
        <v>120</v>
      </c>
      <c r="P33" s="53" t="s">
        <v>52</v>
      </c>
      <c r="Q33" s="53" t="s">
        <v>121</v>
      </c>
      <c r="R33" s="51">
        <v>10000000</v>
      </c>
      <c r="S33" s="51">
        <v>10000000</v>
      </c>
      <c r="T33" s="51">
        <v>9980000</v>
      </c>
      <c r="U33" s="51">
        <v>9980000</v>
      </c>
      <c r="V33" s="51">
        <v>0</v>
      </c>
      <c r="W33" s="51">
        <v>0</v>
      </c>
      <c r="X33" s="51">
        <v>0</v>
      </c>
      <c r="Y33" s="54">
        <f t="shared" si="0"/>
        <v>0</v>
      </c>
      <c r="Z33" s="53">
        <v>0</v>
      </c>
      <c r="AA33" s="53" t="s">
        <v>54</v>
      </c>
      <c r="AB33" s="47">
        <v>0</v>
      </c>
      <c r="AC33" s="54">
        <v>0</v>
      </c>
      <c r="AD33" s="54">
        <v>0</v>
      </c>
      <c r="AE33" s="55" t="s">
        <v>55</v>
      </c>
      <c r="AF33" s="23"/>
    </row>
    <row r="34" spans="2:32" ht="108">
      <c r="B34" s="23"/>
      <c r="C34" s="49" t="s">
        <v>134</v>
      </c>
      <c r="D34" s="49" t="s">
        <v>135</v>
      </c>
      <c r="E34" s="50" t="s">
        <v>136</v>
      </c>
      <c r="F34" s="50" t="s">
        <v>5</v>
      </c>
      <c r="G34" s="50" t="s">
        <v>43</v>
      </c>
      <c r="H34" s="51" t="s">
        <v>64</v>
      </c>
      <c r="I34" s="51" t="s">
        <v>48</v>
      </c>
      <c r="J34" s="52" t="s">
        <v>46</v>
      </c>
      <c r="K34" s="51" t="s">
        <v>47</v>
      </c>
      <c r="L34" s="53" t="s">
        <v>48</v>
      </c>
      <c r="M34" s="51" t="s">
        <v>49</v>
      </c>
      <c r="N34" s="51" t="s">
        <v>119</v>
      </c>
      <c r="O34" s="51" t="s">
        <v>120</v>
      </c>
      <c r="P34" s="53" t="s">
        <v>52</v>
      </c>
      <c r="Q34" s="53" t="s">
        <v>121</v>
      </c>
      <c r="R34" s="51">
        <v>10000000</v>
      </c>
      <c r="S34" s="51">
        <v>10000000</v>
      </c>
      <c r="T34" s="51">
        <v>9980000</v>
      </c>
      <c r="U34" s="51">
        <v>9980000</v>
      </c>
      <c r="V34" s="51">
        <v>0</v>
      </c>
      <c r="W34" s="51">
        <v>0</v>
      </c>
      <c r="X34" s="51">
        <v>0</v>
      </c>
      <c r="Y34" s="54">
        <f t="shared" si="0"/>
        <v>0</v>
      </c>
      <c r="Z34" s="53">
        <v>0</v>
      </c>
      <c r="AA34" s="53" t="s">
        <v>54</v>
      </c>
      <c r="AB34" s="47">
        <v>0</v>
      </c>
      <c r="AC34" s="54">
        <v>0</v>
      </c>
      <c r="AD34" s="54">
        <v>0</v>
      </c>
      <c r="AE34" s="55" t="s">
        <v>60</v>
      </c>
      <c r="AF34" s="23"/>
    </row>
    <row r="35" spans="2:32" ht="108">
      <c r="B35" s="23"/>
      <c r="C35" s="49" t="s">
        <v>137</v>
      </c>
      <c r="D35" s="49" t="s">
        <v>138</v>
      </c>
      <c r="E35" s="50" t="s">
        <v>139</v>
      </c>
      <c r="F35" s="50" t="s">
        <v>5</v>
      </c>
      <c r="G35" s="50" t="s">
        <v>43</v>
      </c>
      <c r="H35" s="51" t="s">
        <v>64</v>
      </c>
      <c r="I35" s="51" t="s">
        <v>48</v>
      </c>
      <c r="J35" s="52" t="s">
        <v>46</v>
      </c>
      <c r="K35" s="51" t="s">
        <v>47</v>
      </c>
      <c r="L35" s="53" t="s">
        <v>48</v>
      </c>
      <c r="M35" s="51" t="s">
        <v>49</v>
      </c>
      <c r="N35" s="51" t="s">
        <v>119</v>
      </c>
      <c r="O35" s="51" t="s">
        <v>120</v>
      </c>
      <c r="P35" s="53" t="s">
        <v>52</v>
      </c>
      <c r="Q35" s="53" t="s">
        <v>121</v>
      </c>
      <c r="R35" s="51">
        <v>10000000</v>
      </c>
      <c r="S35" s="51">
        <v>10000000</v>
      </c>
      <c r="T35" s="51">
        <v>9980000</v>
      </c>
      <c r="U35" s="51">
        <v>9980000</v>
      </c>
      <c r="V35" s="51">
        <v>0</v>
      </c>
      <c r="W35" s="51">
        <v>0</v>
      </c>
      <c r="X35" s="51">
        <v>0</v>
      </c>
      <c r="Y35" s="54">
        <f t="shared" si="0"/>
        <v>0</v>
      </c>
      <c r="Z35" s="53">
        <v>0</v>
      </c>
      <c r="AA35" s="53" t="s">
        <v>54</v>
      </c>
      <c r="AB35" s="47">
        <v>0</v>
      </c>
      <c r="AC35" s="54">
        <v>0</v>
      </c>
      <c r="AD35" s="54">
        <v>0</v>
      </c>
      <c r="AE35" s="55" t="s">
        <v>55</v>
      </c>
      <c r="AF35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jose ramire. ramirez</cp:lastModifiedBy>
  <cp:lastPrinted>2013-06-05T18:06:43Z</cp:lastPrinted>
  <dcterms:created xsi:type="dcterms:W3CDTF">2009-03-25T01:44:41Z</dcterms:created>
  <dcterms:modified xsi:type="dcterms:W3CDTF">2014-10-27T22:55:46Z</dcterms:modified>
  <cp:category/>
  <cp:version/>
  <cp:contentType/>
  <cp:contentStatus/>
</cp:coreProperties>
</file>